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3770"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<sst xmlns="http://schemas.openxmlformats.org/spreadsheetml/2006/main" count="189" uniqueCount="178">
  <si>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</si>
  <si>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</si>
  <si>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</si>
  <si>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</si>
  <si>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</si>
  <si>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</si>
  <si>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</si>
  <si>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</si>
  <si>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</si>
  <si>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</si>
  <si>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</si>
  <si>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</si>
  <si>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</si>
  <si>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</si>
  <si>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</si>
  <si>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</si>
  <si>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</si>
  <si>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</si>
  <si>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</si>
  <si>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</si>
  <si>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</si>
  <si>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</si>
  <si>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</si>
  <si>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</si>
  <si>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</si>
  <si>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</si>
  <si>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</si>
  <si>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</si>
  <si>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</si>
  <si>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</si>
  <si>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</si>
  <si>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</si>
  <si>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</si>
  <si>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</si>
  <si>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</si>
  <si>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</si>
  <si>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</si>
  <si>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</si>
  <si>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</si>
  <si>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</si>
  <si>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</si>
  <si>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</si>
  <si>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</si>
  <si>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</si>
  <si>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</si>
  <si>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</si>
  <si>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</si>
  <si>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</si>
  <si>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</si>
  <si>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</si>
  <si>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</si>
  <si>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</si>
  <si>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</si>
  <si>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</si>
  <si>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</si>
  <si>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</si>
  <si>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</si>
  <si>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</si>
  <si>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</si>
  <si>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</si>
  <si>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</si>
  <si>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</si>
  <si>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</si>
  <si>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</si>
  <si>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</si>
  <si>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</si>
  <si>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</si>
  <si>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</si>
  <si>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</si>
  <si>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</si>
  <si>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</si>
  <si>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</si>
  <si>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</si>
  <si>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</si>
  <si>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</si>
  <si>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</si>
  <si>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</si>
  <si>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</si>
  <si>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</si>
  <si>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</si>
  <si>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</si>
  <si>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</si>
  <si>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</si>
  <si>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</si>
  <si>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</si>
  <si>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</si>
  <si>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</si>
  <si>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</si>
  <si>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</si>
  <si>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</si>
  <si>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</si>
  <si>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</si>
  <si>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</si>
  <si>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</si>
  <si>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</si>
  <si>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</si>
  <si>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</si>
  <si>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</si>
  <si>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</si>
  <si>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</si>
  <si>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</si>
  <si>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</si>
  <si>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</si>
  <si>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</si>
  <si>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</si>
  <si>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</si>
  <si>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</si>
  <si>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</si>
  <si>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</si>
  <si>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</si>
  <si>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</si>
  <si>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</si>
  <si>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</si>
  <si>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</si>
  <si>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</si>
  <si>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</si>
  <si>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</si>
  <si>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</si>
  <si>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</si>
  <si>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</si>
  <si>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</si>
  <si>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</si>
  <si>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</si>
  <si>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</si>
  <si>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</si>
  <si>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</si>
  <si>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</si>
  <si>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</si>
  <si>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</si>
  <si>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</si>
  <si>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</si>
  <si>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</si>
  <si>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</si>
  <si>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</si>
  <si>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</si>
  <si>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</si>
  <si>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</si>
  <si>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</si>
  <si>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</si>
  <si>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</si>
  <si>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</si>
  <si>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</si>
  <si>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</si>
  <si>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</si>
  <si>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</si>
  <si>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</si>
  <si>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</si>
  <si>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</si>
  <si>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</si>
  <si>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</si>
  <si>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</si>
  <si>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</si>
  <si>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</si>
  <si>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sprat_herring.xlsx</t>
  </si>
  <si>
    <t>Landningsdata_Sill_2010_2015.csv</t>
  </si>
  <si>
    <t>Aggregera fångster till ICES-rutor</t>
  </si>
  <si>
    <t>Extrapolera värden till kusten i Östersjön</t>
  </si>
  <si>
    <t>Normering</t>
  </si>
  <si>
    <t>Genom att dividera varje raster med respektive rasters högsta värde normerades alla data linjärt.</t>
  </si>
  <si>
    <t>Raster Calculator (Arc)</t>
  </si>
  <si>
    <t>Arc Toolbox -&gt; Spatial analyst tools -&gt; Map Algebra -&gt; Raster Calculator</t>
  </si>
  <si>
    <t>Importera filer till Arcgis</t>
  </si>
  <si>
    <t xml:space="preserve">För att kunna täcka in hela hdet svenska havsplaneringsområdet användes data från två källor. För Bottenhavet och Egentliga Östersjön användes data från en akustikstudie (BIAS). För Västkusten och Bottenviken användes yrkesfiskedata. </t>
  </si>
  <si>
    <t>Sammanslagning av metoderna</t>
  </si>
  <si>
    <t>Visa punkter</t>
  </si>
  <si>
    <t>Make XY Event layer (Arc)</t>
  </si>
  <si>
    <t>Med koordinaterna i landningsdatat skapades en ny punktfil.</t>
  </si>
  <si>
    <t>{"extentsLinked":false,"version":1}</t>
  </si>
  <si>
    <t>Input: Landningsdata_Sill_2010_2015.csv
Output: Landningsdata_Sill_2010_2015_Layer</t>
  </si>
  <si>
    <t>ices_squares_incl_Swename_UTM34N.shp</t>
  </si>
  <si>
    <t>Ices-rektanglarna täcker inte sillens utbredningsområde hela vägen in till kusterna. Dessa områden extrapolerades med funktionen "Cost allocation". I en ny shapefil gjordes en polygon för hela havsområdet. Detta område fick värdet 1 och användes som "Cost raster". För att denna metod ska kunna användas gjordes rastrena om till heltalsvärden med funktionen "Int".</t>
  </si>
  <si>
    <t>Cost Allocation (Arc)
Int (Arc)</t>
  </si>
  <si>
    <t>Input raster: sill_icesjoin_bias_int
Input cost raster: sill_extrapolering_polygon
Source field: value
Output: sillbias_CoAl</t>
  </si>
  <si>
    <t>Target features: ices_squares_incl_Swename_UTM34N 
Join fetures 1: Landningsdata_Sill_2010_2015_Layer
Join fetures 2: sprat_herring.xlsx
Output 1: sill_icesjoin_landning_väst
Output 2: sill_icesjoin_bottenviken
Output 3: sill_icesjoin_bias</t>
  </si>
  <si>
    <t xml:space="preserve">Tre likadana shapefiler med ICES-rektanglar laddades in i GIS. Fångsterna från BIAS-data och landningsdata på Västkusten och i Bottenviken summerades i rektanglarna med funktionen Spatial Join. </t>
  </si>
  <si>
    <t>Input 1a: sillbias_CoAl
Input 1b: sill_icesjoin_väst
Input 1c: sill_icesjoin_bottenviken
Output 1a: sillbias_norm
Output 1b: sill_v_norm
Output 1c: sill_b_norm</t>
  </si>
  <si>
    <t>Output: Sill_symphony_Norm_v1_20161011</t>
  </si>
  <si>
    <t xml:space="preserve">De tre normerade rastren slogs ihop.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</si>
</sst>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4">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3" xfId="0" applyFont="1" applyFill="1" applyBorder="1" applyAlignment="1">
      <alignment horizontal="left" vertical="top" wrapText="1"/>
    </xf>
    <xf numFmtId="0" fontId="13" fillId="6" borderId="25" xfId="0" applyFont="1" applyFill="1" applyBorder="1" applyAlignment="1">
      <alignment horizontal="left" vertical="top" wrapText="1"/>
    </xf>
    <xf numFmtId="0" fontId="13" fillId="6" borderId="24" xfId="0" applyFont="1" applyFill="1" applyBorder="1" applyAlignment="1">
      <alignment horizontal="left" vertical="top" wrapText="1"/>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3" xfId="0" applyFont="1" applyFill="1" applyBorder="1" applyAlignment="1">
      <alignment horizontal="left" vertical="top"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13" fillId="9" borderId="24" xfId="0" applyFont="1" applyFill="1" applyBorder="1" applyAlignment="1">
      <alignment horizontal="left" vertical="top"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5" xfId="0" applyFont="1" applyFill="1" applyBorder="1" applyAlignment="1">
      <alignment horizontal="left"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xf numFmtId="14" fontId="10" fillId="7" borderId="23" xfId="0" applyNumberFormat="1" applyFont="1" applyFill="1" applyBorder="1" applyAlignment="1">
      <alignment horizontal="left"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pageSetUpPr fitToPage="1"/>
  </sheetPr>
  <dimension ref="A1:AB49"/>
  <sheetViews>
    <sheetView tabSelected="1" topLeftCell="B4" zoomScale="70" zoomScaleNormal="70" workbookViewId="0">
      <selection activeCell="E23" sqref="E23:F23"/>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72" t="s">
        <v>109</v>
      </c>
      <c r="C1" s="73"/>
      <c r="D1" s="73"/>
      <c r="E1" s="73"/>
      <c r="F1" s="74"/>
      <c r="G1" s="74"/>
      <c r="H1" s="74"/>
      <c r="I1" s="75"/>
      <c r="J1" s="18"/>
      <c r="K1" s="19"/>
    </row>
    <row r="2" spans="1:11" x14ac:dyDescent="0.2">
      <c r="A2" s="20"/>
      <c r="B2" s="21"/>
      <c r="C2" s="21"/>
      <c r="D2" s="21"/>
      <c r="E2" s="21"/>
      <c r="F2" s="21"/>
      <c r="G2" s="21"/>
      <c r="H2" s="21"/>
      <c r="I2" s="21"/>
      <c r="J2" s="21"/>
      <c r="K2" s="22"/>
    </row>
    <row r="3" spans="1:11" ht="15.75" customHeight="1" x14ac:dyDescent="0.25">
      <c r="A3" s="20"/>
      <c r="B3" s="85" t="s">
        <v>110</v>
      </c>
      <c r="C3" s="86"/>
      <c r="D3" s="87" t="s">
        <v>127</v>
      </c>
      <c r="E3" s="88"/>
      <c r="F3" s="23"/>
      <c r="G3" s="24" t="s">
        <v>33</v>
      </c>
      <c r="H3" s="23"/>
      <c r="I3" s="23"/>
      <c r="J3" s="25"/>
      <c r="K3" s="26"/>
    </row>
    <row r="4" spans="1:11" ht="15.75" x14ac:dyDescent="0.25">
      <c r="A4" s="20"/>
      <c r="B4" s="85" t="s">
        <v>111</v>
      </c>
      <c r="C4" s="86"/>
      <c r="D4" s="87" t="s">
        <v>128</v>
      </c>
      <c r="E4" s="88"/>
      <c r="F4" s="23"/>
      <c r="G4" s="23"/>
      <c r="H4" s="23"/>
      <c r="I4" s="23"/>
      <c r="J4" s="25"/>
      <c r="K4" s="26"/>
    </row>
    <row r="5" spans="1:11" ht="15.75" x14ac:dyDescent="0.25">
      <c r="A5" s="20"/>
      <c r="B5" s="38" t="s">
        <v>112</v>
      </c>
      <c r="C5" s="38"/>
      <c r="D5" s="103">
        <v>42654</v>
      </c>
      <c r="E5" s="88"/>
      <c r="F5" s="23"/>
      <c r="G5" s="65"/>
      <c r="H5" s="65"/>
      <c r="I5" s="65"/>
      <c r="J5" s="66"/>
      <c r="K5" s="67"/>
    </row>
    <row r="6" spans="1:11" ht="15.75" x14ac:dyDescent="0.25">
      <c r="A6" s="20"/>
      <c r="B6" s="38" t="s">
        <v>113</v>
      </c>
      <c r="C6" s="38"/>
      <c r="D6" s="87"/>
      <c r="E6" s="88"/>
      <c r="F6" s="23"/>
      <c r="G6" s="23"/>
      <c r="H6" s="23"/>
      <c r="I6" s="23"/>
      <c r="J6" s="25"/>
      <c r="K6" s="26"/>
    </row>
    <row r="7" spans="1:11" ht="15.75" x14ac:dyDescent="0.25">
      <c r="A7" s="20"/>
      <c r="B7" s="38" t="s">
        <v>114</v>
      </c>
      <c r="C7" s="38"/>
      <c r="D7" s="87" t="s">
        <v>10</v>
      </c>
      <c r="E7" s="88"/>
      <c r="F7" s="27"/>
      <c r="G7" s="23"/>
      <c r="H7" s="23"/>
      <c r="I7" s="23"/>
      <c r="J7" s="25"/>
      <c r="K7" s="26"/>
    </row>
    <row r="8" spans="1:11" ht="15.75" x14ac:dyDescent="0.25">
      <c r="A8" s="20"/>
      <c r="B8" s="38" t="s">
        <v>115</v>
      </c>
      <c r="C8" s="38"/>
      <c r="D8" s="100"/>
      <c r="E8" s="101"/>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ht="19.5" customHeight="1" x14ac:dyDescent="0.2">
      <c r="A11" s="20"/>
      <c r="B11" s="29"/>
      <c r="C11" s="29"/>
      <c r="D11" s="31"/>
      <c r="E11" s="64" t="s">
        <v>153</v>
      </c>
      <c r="F11" s="56" t="s">
        <v>13</v>
      </c>
      <c r="G11" s="55"/>
      <c r="H11" s="57"/>
      <c r="I11" s="55"/>
      <c r="J11" s="57"/>
      <c r="K11" s="32"/>
    </row>
    <row r="12" spans="1:11" x14ac:dyDescent="0.2">
      <c r="A12" s="20"/>
      <c r="B12" s="29"/>
      <c r="C12" s="29"/>
      <c r="D12" s="31"/>
      <c r="E12" s="64" t="s">
        <v>154</v>
      </c>
      <c r="F12" s="56" t="s">
        <v>13</v>
      </c>
      <c r="G12" s="55"/>
      <c r="H12" s="57"/>
      <c r="I12" s="55"/>
      <c r="J12" s="57"/>
      <c r="K12" s="32"/>
    </row>
    <row r="13" spans="1:11" ht="15.75" customHeight="1" x14ac:dyDescent="0.2">
      <c r="A13" s="20"/>
      <c r="B13" s="29"/>
      <c r="C13" s="29"/>
      <c r="D13" s="31"/>
      <c r="E13" s="69" t="s">
        <v>169</v>
      </c>
      <c r="F13" s="56"/>
      <c r="G13" s="64"/>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83" t="s">
        <v>122</v>
      </c>
      <c r="D17" s="83"/>
      <c r="E17" s="79" t="s">
        <v>123</v>
      </c>
      <c r="F17" s="102"/>
      <c r="G17" s="54" t="s">
        <v>124</v>
      </c>
      <c r="H17" s="79" t="s">
        <v>125</v>
      </c>
      <c r="I17" s="80"/>
      <c r="J17" s="47" t="s">
        <v>126</v>
      </c>
      <c r="K17" s="35"/>
      <c r="L17" s="7"/>
      <c r="M17" s="7"/>
      <c r="N17" s="7"/>
      <c r="O17" s="7"/>
      <c r="P17" s="7"/>
      <c r="Q17" s="7"/>
      <c r="R17" s="7"/>
      <c r="S17" s="7"/>
      <c r="T17" s="7"/>
      <c r="U17" s="7"/>
      <c r="V17" s="7"/>
      <c r="W17" s="7"/>
      <c r="X17" s="7"/>
      <c r="Y17" s="7"/>
      <c r="Z17" s="7"/>
      <c r="AA17" s="7"/>
      <c r="AB17" s="7"/>
    </row>
    <row r="18" spans="1:28" ht="65.25" customHeight="1" x14ac:dyDescent="0.2">
      <c r="A18" s="20"/>
      <c r="B18" s="48">
        <v>1</v>
      </c>
      <c r="C18" s="81" t="s">
        <v>161</v>
      </c>
      <c r="D18" s="84"/>
      <c r="E18" s="76" t="s">
        <v>162</v>
      </c>
      <c r="F18" s="78"/>
      <c r="G18" s="68" t="s">
        <v>45</v>
      </c>
      <c r="H18" s="76"/>
      <c r="I18" s="78"/>
      <c r="J18" s="60"/>
      <c r="K18" s="32"/>
    </row>
    <row r="19" spans="1:28" ht="46.5" customHeight="1" x14ac:dyDescent="0.2">
      <c r="A19" s="20"/>
      <c r="B19" s="48">
        <v>2</v>
      </c>
      <c r="C19" s="81" t="s">
        <v>164</v>
      </c>
      <c r="D19" s="84"/>
      <c r="E19" s="76" t="s">
        <v>166</v>
      </c>
      <c r="F19" s="78"/>
      <c r="G19" s="68" t="s">
        <v>165</v>
      </c>
      <c r="H19" s="76" t="s">
        <v>168</v>
      </c>
      <c r="I19" s="77"/>
      <c r="J19" s="60"/>
      <c r="K19" s="32"/>
    </row>
    <row r="20" spans="1:28" ht="96.75" customHeight="1" x14ac:dyDescent="0.2">
      <c r="A20" s="20"/>
      <c r="B20" s="48">
        <v>4</v>
      </c>
      <c r="C20" s="81" t="s">
        <v>155</v>
      </c>
      <c r="D20" s="84"/>
      <c r="E20" s="76" t="s">
        <v>174</v>
      </c>
      <c r="F20" s="78"/>
      <c r="G20" s="68" t="s">
        <v>27</v>
      </c>
      <c r="H20" s="76" t="s">
        <v>173</v>
      </c>
      <c r="I20" s="78"/>
      <c r="J20" s="60"/>
      <c r="K20" s="32"/>
    </row>
    <row r="21" spans="1:28" ht="111" customHeight="1" x14ac:dyDescent="0.2">
      <c r="A21" s="20"/>
      <c r="B21" s="48">
        <v>5</v>
      </c>
      <c r="C21" s="70" t="s">
        <v>156</v>
      </c>
      <c r="D21" s="71"/>
      <c r="E21" s="76" t="s">
        <v>170</v>
      </c>
      <c r="F21" s="78"/>
      <c r="G21" s="68" t="s">
        <v>171</v>
      </c>
      <c r="H21" s="76" t="s">
        <v>172</v>
      </c>
      <c r="I21" s="77"/>
      <c r="J21" s="60"/>
      <c r="K21" s="32"/>
    </row>
    <row r="22" spans="1:28" ht="91.5" customHeight="1" x14ac:dyDescent="0.2">
      <c r="A22" s="20"/>
      <c r="B22" s="48">
        <v>6</v>
      </c>
      <c r="C22" s="70" t="s">
        <v>157</v>
      </c>
      <c r="D22" s="71"/>
      <c r="E22" s="76" t="s">
        <v>158</v>
      </c>
      <c r="F22" s="78"/>
      <c r="G22" s="68" t="s">
        <v>159</v>
      </c>
      <c r="H22" s="76" t="s">
        <v>175</v>
      </c>
      <c r="I22" s="78"/>
      <c r="J22" s="60"/>
      <c r="K22" s="32"/>
    </row>
    <row r="23" spans="1:28" ht="49.5" customHeight="1" x14ac:dyDescent="0.2">
      <c r="A23" s="20"/>
      <c r="B23" s="48">
        <v>7</v>
      </c>
      <c r="C23" s="70" t="s">
        <v>163</v>
      </c>
      <c r="D23" s="71"/>
      <c r="E23" s="76" t="s">
        <v>177</v>
      </c>
      <c r="F23" s="78"/>
      <c r="G23" s="68" t="s">
        <v>159</v>
      </c>
      <c r="H23" s="76" t="s">
        <v>176</v>
      </c>
      <c r="I23" s="77"/>
      <c r="J23" s="60"/>
      <c r="K23" s="32"/>
    </row>
    <row r="24" spans="1:28" ht="31.5" customHeight="1" x14ac:dyDescent="0.2">
      <c r="A24" s="20"/>
      <c r="B24" s="48">
        <v>8</v>
      </c>
      <c r="C24" s="81"/>
      <c r="D24" s="82"/>
      <c r="E24" s="76"/>
      <c r="F24" s="78"/>
      <c r="G24" s="68"/>
      <c r="H24" s="76"/>
      <c r="I24" s="77"/>
      <c r="J24" s="60"/>
      <c r="K24" s="32"/>
    </row>
    <row r="25" spans="1:28" x14ac:dyDescent="0.2">
      <c r="A25" s="20"/>
      <c r="B25" s="48">
        <v>9</v>
      </c>
      <c r="C25" s="81"/>
      <c r="D25" s="84"/>
      <c r="E25" s="76"/>
      <c r="F25" s="78"/>
      <c r="G25" s="68"/>
      <c r="H25" s="76"/>
      <c r="I25" s="77"/>
      <c r="J25" s="60"/>
      <c r="K25" s="32"/>
    </row>
    <row r="26" spans="1:28" x14ac:dyDescent="0.2">
      <c r="A26" s="20"/>
      <c r="B26" s="48">
        <v>10</v>
      </c>
      <c r="C26" s="81"/>
      <c r="D26" s="84"/>
      <c r="E26" s="76"/>
      <c r="F26" s="78"/>
      <c r="G26" s="68"/>
      <c r="H26" s="76"/>
      <c r="I26" s="77"/>
      <c r="J26" s="60"/>
      <c r="K26" s="32"/>
    </row>
    <row r="27" spans="1:28" x14ac:dyDescent="0.2">
      <c r="A27" s="20"/>
      <c r="B27" s="48">
        <v>11</v>
      </c>
      <c r="C27" s="81"/>
      <c r="D27" s="84"/>
      <c r="E27" s="76"/>
      <c r="F27" s="78"/>
      <c r="G27" s="68"/>
      <c r="H27" s="76"/>
      <c r="I27" s="78"/>
      <c r="J27" s="60"/>
      <c r="K27" s="32"/>
    </row>
    <row r="28" spans="1:28" ht="45" customHeight="1" x14ac:dyDescent="0.2">
      <c r="A28" s="20"/>
      <c r="B28" s="48">
        <v>12</v>
      </c>
      <c r="C28" s="81"/>
      <c r="D28" s="84"/>
      <c r="E28" s="76"/>
      <c r="F28" s="78"/>
      <c r="G28" s="68"/>
      <c r="H28" s="76"/>
      <c r="I28" s="78"/>
      <c r="J28" s="60"/>
      <c r="K28" s="32"/>
    </row>
    <row r="29" spans="1:28" ht="45" customHeight="1" x14ac:dyDescent="0.25">
      <c r="A29" s="20"/>
      <c r="B29" s="48">
        <v>14</v>
      </c>
      <c r="C29" s="81"/>
      <c r="D29" s="84"/>
      <c r="E29" s="76"/>
      <c r="F29" s="78"/>
      <c r="G29" s="68"/>
      <c r="H29" s="76"/>
      <c r="I29" s="78"/>
      <c r="J29" s="63"/>
      <c r="K29" s="32"/>
    </row>
    <row r="30" spans="1:28" ht="45" customHeight="1" x14ac:dyDescent="0.2">
      <c r="A30" s="20"/>
      <c r="B30" s="48">
        <v>15</v>
      </c>
      <c r="C30" s="97"/>
      <c r="D30" s="98"/>
      <c r="E30" s="95"/>
      <c r="F30" s="96"/>
      <c r="G30" s="59"/>
      <c r="H30" s="95"/>
      <c r="I30" s="96"/>
      <c r="J30" s="60"/>
      <c r="K30" s="32"/>
    </row>
    <row r="31" spans="1:28" ht="45" customHeight="1" x14ac:dyDescent="0.2">
      <c r="A31" s="20"/>
      <c r="B31" s="48">
        <v>16</v>
      </c>
      <c r="C31" s="97"/>
      <c r="D31" s="98"/>
      <c r="E31" s="95"/>
      <c r="F31" s="96"/>
      <c r="G31" s="59"/>
      <c r="H31" s="95"/>
      <c r="I31" s="96"/>
      <c r="J31" s="60"/>
      <c r="K31" s="32"/>
    </row>
    <row r="32" spans="1:28" ht="60" customHeight="1" x14ac:dyDescent="0.25">
      <c r="A32" s="20"/>
      <c r="B32" s="48">
        <v>17</v>
      </c>
      <c r="C32" s="61"/>
      <c r="D32" s="62"/>
      <c r="E32" s="95"/>
      <c r="F32" s="96"/>
      <c r="G32" s="59"/>
      <c r="H32" s="95"/>
      <c r="I32" s="99"/>
      <c r="J32" s="63"/>
      <c r="K32" s="32"/>
    </row>
    <row r="33" spans="1:11" ht="45" customHeight="1" x14ac:dyDescent="0.2">
      <c r="A33" s="20"/>
      <c r="B33" s="48">
        <v>18</v>
      </c>
      <c r="C33" s="97"/>
      <c r="D33" s="98"/>
      <c r="E33" s="95"/>
      <c r="F33" s="96"/>
      <c r="G33" s="59"/>
      <c r="H33" s="95"/>
      <c r="I33" s="99"/>
      <c r="J33" s="60"/>
      <c r="K33" s="32"/>
    </row>
    <row r="34" spans="1:11" ht="60" customHeight="1" x14ac:dyDescent="0.2">
      <c r="A34" s="20"/>
      <c r="B34" s="48">
        <v>19</v>
      </c>
      <c r="C34" s="97"/>
      <c r="D34" s="98"/>
      <c r="E34" s="95"/>
      <c r="F34" s="96"/>
      <c r="G34" s="59"/>
      <c r="H34" s="95"/>
      <c r="I34" s="99"/>
      <c r="J34" s="60"/>
      <c r="K34" s="32"/>
    </row>
    <row r="35" spans="1:11" ht="45" customHeight="1" x14ac:dyDescent="0.2">
      <c r="A35" s="20"/>
      <c r="B35" s="48">
        <v>20</v>
      </c>
      <c r="C35" s="97"/>
      <c r="D35" s="98"/>
      <c r="E35" s="95"/>
      <c r="F35" s="96"/>
      <c r="G35" s="59"/>
      <c r="H35" s="95"/>
      <c r="I35" s="99"/>
      <c r="J35" s="60"/>
      <c r="K35" s="32"/>
    </row>
    <row r="36" spans="1:11" ht="45" customHeight="1" x14ac:dyDescent="0.25">
      <c r="A36" s="20"/>
      <c r="B36" s="48">
        <v>21</v>
      </c>
      <c r="C36" s="97"/>
      <c r="D36" s="98"/>
      <c r="E36" s="95"/>
      <c r="F36" s="96"/>
      <c r="G36" s="59"/>
      <c r="H36" s="95"/>
      <c r="I36" s="99"/>
      <c r="J36" s="63"/>
      <c r="K36" s="32"/>
    </row>
    <row r="37" spans="1:11" ht="45" customHeight="1" x14ac:dyDescent="0.25">
      <c r="A37" s="20"/>
      <c r="B37" s="48">
        <v>22</v>
      </c>
      <c r="C37" s="97"/>
      <c r="D37" s="98"/>
      <c r="E37" s="95"/>
      <c r="F37" s="96"/>
      <c r="G37" s="59"/>
      <c r="H37" s="95"/>
      <c r="I37" s="99"/>
      <c r="J37" s="63"/>
      <c r="K37" s="32"/>
    </row>
    <row r="38" spans="1:11" ht="45" customHeight="1" x14ac:dyDescent="0.25">
      <c r="A38" s="20"/>
      <c r="B38" s="48">
        <v>23</v>
      </c>
      <c r="C38" s="97"/>
      <c r="D38" s="98"/>
      <c r="E38" s="95"/>
      <c r="F38" s="96"/>
      <c r="G38" s="59"/>
      <c r="H38" s="95"/>
      <c r="I38" s="99"/>
      <c r="J38" s="63"/>
      <c r="K38" s="32"/>
    </row>
    <row r="39" spans="1:11" ht="45" customHeight="1" x14ac:dyDescent="0.2">
      <c r="A39" s="20"/>
      <c r="B39" s="48">
        <v>24</v>
      </c>
      <c r="C39" s="97"/>
      <c r="D39" s="98"/>
      <c r="E39" s="95"/>
      <c r="F39" s="96"/>
      <c r="G39" s="59"/>
      <c r="H39" s="95"/>
      <c r="I39" s="96"/>
      <c r="J39" s="60"/>
      <c r="K39" s="32"/>
    </row>
    <row r="40" spans="1:11" ht="45" customHeight="1" x14ac:dyDescent="0.2">
      <c r="A40" s="20"/>
      <c r="B40" s="48">
        <v>25</v>
      </c>
      <c r="C40" s="97"/>
      <c r="D40" s="98"/>
      <c r="E40" s="95"/>
      <c r="F40" s="96"/>
      <c r="G40" s="59"/>
      <c r="H40" s="95"/>
      <c r="I40" s="96"/>
      <c r="J40" s="60"/>
      <c r="K40" s="32"/>
    </row>
    <row r="41" spans="1:11" ht="45" customHeight="1" x14ac:dyDescent="0.25">
      <c r="A41" s="20"/>
      <c r="B41" s="48">
        <v>26</v>
      </c>
      <c r="C41" s="97"/>
      <c r="D41" s="98"/>
      <c r="E41" s="95"/>
      <c r="F41" s="96"/>
      <c r="G41" s="59"/>
      <c r="H41" s="95"/>
      <c r="I41" s="99"/>
      <c r="J41" s="63"/>
      <c r="K41" s="32"/>
    </row>
    <row r="42" spans="1:11" x14ac:dyDescent="0.2">
      <c r="A42" s="20"/>
      <c r="B42" s="39"/>
      <c r="C42" s="89"/>
      <c r="D42" s="90"/>
      <c r="E42" s="93"/>
      <c r="F42" s="94"/>
      <c r="G42" s="40"/>
      <c r="H42" s="91"/>
      <c r="I42" s="92"/>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3">
    <mergeCell ref="H38:I38"/>
    <mergeCell ref="C35:D35"/>
    <mergeCell ref="H35:I35"/>
    <mergeCell ref="E41:F41"/>
    <mergeCell ref="H41:I41"/>
    <mergeCell ref="C39:D39"/>
    <mergeCell ref="E39:F39"/>
    <mergeCell ref="H39:I39"/>
    <mergeCell ref="H36:I36"/>
    <mergeCell ref="C38:D38"/>
    <mergeCell ref="E38:F38"/>
    <mergeCell ref="C41:D41"/>
    <mergeCell ref="C30:D30"/>
    <mergeCell ref="C37:D37"/>
    <mergeCell ref="E37:F37"/>
    <mergeCell ref="C40:D40"/>
    <mergeCell ref="E40:F40"/>
    <mergeCell ref="C33:D33"/>
    <mergeCell ref="C34:D34"/>
    <mergeCell ref="E34:F34"/>
    <mergeCell ref="E30:F30"/>
    <mergeCell ref="H34:I34"/>
    <mergeCell ref="D4:E4"/>
    <mergeCell ref="E35:F35"/>
    <mergeCell ref="D5:E5"/>
    <mergeCell ref="D6:E6"/>
    <mergeCell ref="E33:F33"/>
    <mergeCell ref="H33:I33"/>
    <mergeCell ref="H29:I29"/>
    <mergeCell ref="C20:D20"/>
    <mergeCell ref="E20:F20"/>
    <mergeCell ref="E19:F19"/>
    <mergeCell ref="E23:F23"/>
    <mergeCell ref="C19:D19"/>
    <mergeCell ref="E32:F32"/>
    <mergeCell ref="B4:C4"/>
    <mergeCell ref="C28:D28"/>
    <mergeCell ref="E21:F21"/>
    <mergeCell ref="H25:I25"/>
    <mergeCell ref="H23:I23"/>
    <mergeCell ref="H26:I26"/>
    <mergeCell ref="H24:I24"/>
    <mergeCell ref="H28:I28"/>
    <mergeCell ref="C27:D27"/>
    <mergeCell ref="H27:I27"/>
    <mergeCell ref="E26:F26"/>
    <mergeCell ref="C26:D26"/>
    <mergeCell ref="C18:D18"/>
    <mergeCell ref="D8:E8"/>
    <mergeCell ref="E17:F17"/>
    <mergeCell ref="E18:F18"/>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B1:I1"/>
    <mergeCell ref="H19:I19"/>
    <mergeCell ref="H21:I21"/>
    <mergeCell ref="E22:F22"/>
    <mergeCell ref="E25:F25"/>
    <mergeCell ref="H17:I17"/>
    <mergeCell ref="H18:I18"/>
    <mergeCell ref="C24:D24"/>
    <mergeCell ref="C17:D17"/>
    <mergeCell ref="H22:I22"/>
    <mergeCell ref="E24:F24"/>
    <mergeCell ref="C25:D25"/>
    <mergeCell ref="H20:I20"/>
    <mergeCell ref="B3:C3"/>
    <mergeCell ref="D3:E3"/>
    <mergeCell ref="D7:E7"/>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57"/>
  <sheetViews>
    <sheetView topLeftCell="A28" zoomScaleNormal="100" workbookViewId="0">
      <selection activeCell="B53" sqref="B53"/>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129</v>
      </c>
      <c r="B45" s="50" t="s">
        <v>130</v>
      </c>
    </row>
    <row r="46" spans="1:2" x14ac:dyDescent="0.2">
      <c r="A46" s="52" t="s">
        <v>131</v>
      </c>
      <c r="B46" s="50" t="s">
        <v>132</v>
      </c>
    </row>
    <row r="47" spans="1:2" x14ac:dyDescent="0.2">
      <c r="A47" s="2" t="s">
        <v>136</v>
      </c>
      <c r="B47" s="2" t="s">
        <v>133</v>
      </c>
    </row>
    <row r="48" spans="1:2" x14ac:dyDescent="0.2">
      <c r="A48" s="50" t="s">
        <v>134</v>
      </c>
      <c r="B48" s="2" t="s">
        <v>135</v>
      </c>
    </row>
    <row r="49" spans="1:2" x14ac:dyDescent="0.2">
      <c r="A49" s="2" t="s">
        <v>138</v>
      </c>
      <c r="B49" s="50" t="s">
        <v>137</v>
      </c>
    </row>
    <row r="50" spans="1:2" x14ac:dyDescent="0.2">
      <c r="A50" s="50" t="s">
        <v>139</v>
      </c>
      <c r="B50" s="50" t="s">
        <v>140</v>
      </c>
    </row>
    <row r="51" spans="1:2" x14ac:dyDescent="0.2">
      <c r="A51" s="2" t="s">
        <v>142</v>
      </c>
      <c r="B51" s="50" t="s">
        <v>141</v>
      </c>
    </row>
    <row r="52" spans="1:2" x14ac:dyDescent="0.2">
      <c r="A52" s="50" t="s">
        <v>144</v>
      </c>
      <c r="B52" s="50" t="s">
        <v>143</v>
      </c>
    </row>
    <row r="53" spans="1:2" x14ac:dyDescent="0.2">
      <c r="A53" s="50" t="s">
        <v>146</v>
      </c>
      <c r="B53" s="50" t="s">
        <v>145</v>
      </c>
    </row>
    <row r="54" spans="1:2" x14ac:dyDescent="0.2">
      <c r="A54" s="50" t="s">
        <v>147</v>
      </c>
      <c r="B54" s="50" t="s">
        <v>148</v>
      </c>
    </row>
    <row r="55" spans="1:2" x14ac:dyDescent="0.2">
      <c r="A55" s="50" t="s">
        <v>149</v>
      </c>
      <c r="B55" s="50" t="s">
        <v>150</v>
      </c>
    </row>
    <row r="56" spans="1:2" x14ac:dyDescent="0.2">
      <c r="A56" s="50" t="s">
        <v>152</v>
      </c>
      <c r="B56" s="50" t="s">
        <v>151</v>
      </c>
    </row>
    <row r="57" spans="1:2" x14ac:dyDescent="0.2">
      <c r="A57" s="50" t="s">
        <v>159</v>
      </c>
      <c r="B57" s="2" t="s">
        <v>160</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
  <sheetViews>
    <sheetView workbookViewId="0"/>
  </sheetViews>
  <sheetFormatPr defaultRowHeight="15" x14ac:dyDescent="0.2"/>
  <sheetData>
    <row r="1" spans="1:1" x14ac:dyDescent="0.2">
      <c r="A1" t="s">
        <v>167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2016-11-25T13:53:32Z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40f4797191704916979382a2b88575ac</vt:lpwstr>
  </property>
</Properties>
</file>